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  <c r="B1" i="1"/>
</calcChain>
</file>

<file path=xl/sharedStrings.xml><?xml version="1.0" encoding="utf-8"?>
<sst xmlns="http://schemas.openxmlformats.org/spreadsheetml/2006/main" count="115" uniqueCount="96">
  <si>
    <r>
      <rPr>
        <b/>
        <sz val="15.5"/>
        <rFont val="Calibri"/>
        <family val="1"/>
      </rPr>
      <t>LISTING DOCKERS</t>
    </r>
  </si>
  <si>
    <r>
      <rPr>
        <b/>
        <sz val="10.5"/>
        <rFont val="Calibri"/>
        <family val="1"/>
      </rPr>
      <t>SS Stock</t>
    </r>
  </si>
  <si>
    <r>
      <rPr>
        <sz val="9.5"/>
        <rFont val="Calibri"/>
        <family val="1"/>
      </rPr>
      <t>Group</t>
    </r>
  </si>
  <si>
    <r>
      <rPr>
        <sz val="9.5"/>
        <rFont val="Calibri"/>
        <family val="1"/>
      </rPr>
      <t>Qty</t>
    </r>
  </si>
  <si>
    <r>
      <rPr>
        <sz val="9.5"/>
        <rFont val="Calibri"/>
        <family val="1"/>
      </rPr>
      <t>Unit Price</t>
    </r>
  </si>
  <si>
    <r>
      <rPr>
        <sz val="9.5"/>
        <rFont val="Calibri"/>
        <family val="1"/>
      </rPr>
      <t>Total</t>
    </r>
  </si>
  <si>
    <r>
      <rPr>
        <sz val="9.5"/>
        <rFont val="Calibri"/>
        <family val="1"/>
      </rPr>
      <t>DOCKERS - MALE - TOPS - WOVENS</t>
    </r>
  </si>
  <si>
    <r>
      <rPr>
        <sz val="9.5"/>
        <rFont val="Calibri"/>
        <family val="1"/>
      </rPr>
      <t>10 397</t>
    </r>
  </si>
  <si>
    <r>
      <rPr>
        <sz val="9.5"/>
        <rFont val="Calibri"/>
        <family val="1"/>
      </rPr>
      <t>821 363,00 €</t>
    </r>
  </si>
  <si>
    <r>
      <rPr>
        <sz val="9.5"/>
        <rFont val="Calibri"/>
        <family val="1"/>
      </rPr>
      <t>DOCKERS - MALE - TOPS - VESTS</t>
    </r>
  </si>
  <si>
    <r>
      <rPr>
        <sz val="9.5"/>
        <rFont val="Calibri"/>
        <family val="1"/>
      </rPr>
      <t>2 380,00 €</t>
    </r>
  </si>
  <si>
    <r>
      <rPr>
        <sz val="9.5"/>
        <rFont val="Calibri"/>
        <family val="1"/>
      </rPr>
      <t>DOCKERS - MALE - TOPS - KNITS</t>
    </r>
  </si>
  <si>
    <r>
      <rPr>
        <sz val="9.5"/>
        <rFont val="Calibri"/>
        <family val="1"/>
      </rPr>
      <t>3 551 688,00 €</t>
    </r>
  </si>
  <si>
    <r>
      <rPr>
        <sz val="9.5"/>
        <rFont val="Calibri"/>
        <family val="1"/>
      </rPr>
      <t>DOCKERS - MALE - TOPS - JACKETS</t>
    </r>
  </si>
  <si>
    <r>
      <rPr>
        <sz val="9.5"/>
        <rFont val="Calibri"/>
        <family val="1"/>
      </rPr>
      <t>9 616</t>
    </r>
  </si>
  <si>
    <r>
      <rPr>
        <sz val="9.5"/>
        <rFont val="Calibri"/>
        <family val="1"/>
      </rPr>
      <t>2 875 184,00 €</t>
    </r>
  </si>
  <si>
    <r>
      <rPr>
        <sz val="9.5"/>
        <rFont val="Calibri"/>
        <family val="1"/>
      </rPr>
      <t>DOCKERS - MALE - BOTTOMS - SHORTS</t>
    </r>
  </si>
  <si>
    <r>
      <rPr>
        <sz val="9.5"/>
        <rFont val="Calibri"/>
        <family val="1"/>
      </rPr>
      <t>13 295</t>
    </r>
  </si>
  <si>
    <r>
      <rPr>
        <sz val="9.5"/>
        <rFont val="Calibri"/>
        <family val="1"/>
      </rPr>
      <t>1 183 255,00 €</t>
    </r>
  </si>
  <si>
    <r>
      <rPr>
        <sz val="9.5"/>
        <rFont val="Calibri"/>
        <family val="1"/>
      </rPr>
      <t>DOCKERS - MALE - BOTTOMS - LONG BOTTOMS</t>
    </r>
  </si>
  <si>
    <r>
      <rPr>
        <sz val="9.5"/>
        <rFont val="Calibri"/>
        <family val="1"/>
      </rPr>
      <t>44 873</t>
    </r>
  </si>
  <si>
    <r>
      <rPr>
        <sz val="9.5"/>
        <rFont val="Calibri"/>
        <family val="1"/>
      </rPr>
      <t>7 583 537,00 €</t>
    </r>
  </si>
  <si>
    <r>
      <rPr>
        <sz val="9.5"/>
        <rFont val="Calibri"/>
        <family val="1"/>
      </rPr>
      <t>DOCKERS - MALE - ACCESSORIES - SOCKS/HOSIERY</t>
    </r>
  </si>
  <si>
    <r>
      <rPr>
        <sz val="9.5"/>
        <rFont val="Calibri"/>
        <family val="1"/>
      </rPr>
      <t>3 801</t>
    </r>
  </si>
  <si>
    <r>
      <rPr>
        <sz val="9.5"/>
        <rFont val="Calibri"/>
        <family val="1"/>
      </rPr>
      <t>72 219,00 €</t>
    </r>
  </si>
  <si>
    <r>
      <rPr>
        <sz val="9.5"/>
        <rFont val="Calibri"/>
        <family val="1"/>
      </rPr>
      <t>DOCKERS - MALE - ACCESSORIES - COLD WINTER</t>
    </r>
  </si>
  <si>
    <r>
      <rPr>
        <sz val="9.5"/>
        <rFont val="Calibri"/>
        <family val="1"/>
      </rPr>
      <t>DOCKERS - MALE - ACCESSORIES - CAPS/HATS</t>
    </r>
  </si>
  <si>
    <r>
      <rPr>
        <sz val="9.5"/>
        <rFont val="Calibri"/>
        <family val="1"/>
      </rPr>
      <t>57 546,00 €</t>
    </r>
  </si>
  <si>
    <r>
      <rPr>
        <sz val="9.5"/>
        <rFont val="Calibri"/>
        <family val="1"/>
      </rPr>
      <t>DOCKERS - MALE - ACCESSORIES - BELTS</t>
    </r>
  </si>
  <si>
    <r>
      <rPr>
        <sz val="9.5"/>
        <rFont val="Calibri"/>
        <family val="1"/>
      </rPr>
      <t>6 359</t>
    </r>
  </si>
  <si>
    <r>
      <rPr>
        <sz val="9.5"/>
        <rFont val="Calibri"/>
        <family val="1"/>
      </rPr>
      <t>311 591,00 €</t>
    </r>
  </si>
  <si>
    <r>
      <rPr>
        <sz val="9.5"/>
        <rFont val="Calibri"/>
        <family val="1"/>
      </rPr>
      <t>DOCKERS - MALE - ACCESSORIES - BAGS/HANDBAGS</t>
    </r>
  </si>
  <si>
    <r>
      <rPr>
        <sz val="9.5"/>
        <rFont val="Calibri"/>
        <family val="1"/>
      </rPr>
      <t>3 490</t>
    </r>
  </si>
  <si>
    <r>
      <rPr>
        <sz val="9.5"/>
        <rFont val="Calibri"/>
        <family val="1"/>
      </rPr>
      <t>345 510,00 €</t>
    </r>
  </si>
  <si>
    <r>
      <rPr>
        <sz val="9.5"/>
        <rFont val="Calibri"/>
        <family val="1"/>
      </rPr>
      <t>DOCKERS - MALE - FOOTWEAR - CASUAL SHOES</t>
    </r>
  </si>
  <si>
    <r>
      <rPr>
        <sz val="9.5"/>
        <rFont val="Calibri"/>
        <family val="1"/>
      </rPr>
      <t>1 037</t>
    </r>
  </si>
  <si>
    <r>
      <rPr>
        <sz val="9.5"/>
        <rFont val="Calibri"/>
        <family val="1"/>
      </rPr>
      <t>92 293,00 €</t>
    </r>
  </si>
  <si>
    <r>
      <rPr>
        <sz val="9.5"/>
        <rFont val="Calibri"/>
        <family val="1"/>
      </rPr>
      <t>DOCKERS - MALE - ACCESSORIES - SWIMWEAR</t>
    </r>
  </si>
  <si>
    <r>
      <rPr>
        <sz val="9.5"/>
        <rFont val="Calibri"/>
        <family val="1"/>
      </rPr>
      <t>5 262</t>
    </r>
  </si>
  <si>
    <r>
      <rPr>
        <sz val="9.5"/>
        <rFont val="Calibri"/>
        <family val="1"/>
      </rPr>
      <t>363 078,00 €</t>
    </r>
  </si>
  <si>
    <r>
      <rPr>
        <sz val="9.5"/>
        <rFont val="Calibri"/>
        <family val="1"/>
      </rPr>
      <t>DOCKERS - FEMALE - FOOTWEAR - CASUAL SHOES</t>
    </r>
  </si>
  <si>
    <r>
      <rPr>
        <sz val="9.5"/>
        <rFont val="Calibri"/>
        <family val="1"/>
      </rPr>
      <t>36 045,00 €</t>
    </r>
  </si>
  <si>
    <r>
      <rPr>
        <sz val="9.5"/>
        <rFont val="Calibri"/>
        <family val="1"/>
      </rPr>
      <t>DOCKERS - FEMALE - BOTTOMS - LONG BOTTOMS</t>
    </r>
  </si>
  <si>
    <r>
      <rPr>
        <sz val="9.5"/>
        <rFont val="Calibri"/>
        <family val="1"/>
      </rPr>
      <t>1 180</t>
    </r>
  </si>
  <si>
    <r>
      <rPr>
        <sz val="9.5"/>
        <rFont val="Calibri"/>
        <family val="1"/>
      </rPr>
      <t>152 220,00 €</t>
    </r>
  </si>
  <si>
    <r>
      <rPr>
        <sz val="9.5"/>
        <rFont val="Calibri"/>
        <family val="1"/>
      </rPr>
      <t>DOCKERS - FEMALE - ACCESSORIES - CAPS/HATS</t>
    </r>
  </si>
  <si>
    <r>
      <rPr>
        <sz val="9.5"/>
        <rFont val="Calibri"/>
        <family val="1"/>
      </rPr>
      <t>DOCKERS - FEMALE - ACCESSORIES - BAGS/HANDBAGS</t>
    </r>
  </si>
  <si>
    <r>
      <rPr>
        <sz val="9.5"/>
        <rFont val="Calibri"/>
        <family val="1"/>
      </rPr>
      <t>20 066,00 €</t>
    </r>
  </si>
  <si>
    <r>
      <rPr>
        <sz val="9.5"/>
        <rFont val="Calibri"/>
        <family val="1"/>
      </rPr>
      <t>DOCKERS - FEMALE - TOPS - JACKETS</t>
    </r>
  </si>
  <si>
    <r>
      <rPr>
        <sz val="9.5"/>
        <rFont val="Calibri"/>
        <family val="1"/>
      </rPr>
      <t>103 350,00 €</t>
    </r>
  </si>
  <si>
    <r>
      <rPr>
        <sz val="9.5"/>
        <rFont val="Calibri"/>
        <family val="1"/>
      </rPr>
      <t>DOCKERS - FEMALE - BOTTOMS - SKIRTS</t>
    </r>
  </si>
  <si>
    <r>
      <rPr>
        <sz val="9.5"/>
        <rFont val="Calibri"/>
        <family val="1"/>
      </rPr>
      <t>24 990,00 €</t>
    </r>
  </si>
  <si>
    <r>
      <rPr>
        <b/>
        <sz val="10.5"/>
        <rFont val="Calibri"/>
        <family val="1"/>
      </rPr>
      <t>FW Stock - Quality 1 &amp; 2</t>
    </r>
  </si>
  <si>
    <r>
      <rPr>
        <sz val="9.5"/>
        <rFont val="Calibri"/>
        <family val="1"/>
      </rPr>
      <t>4 506</t>
    </r>
  </si>
  <si>
    <r>
      <rPr>
        <sz val="9.5"/>
        <rFont val="Calibri"/>
        <family val="1"/>
      </rPr>
      <t>355 989,80 €</t>
    </r>
  </si>
  <si>
    <r>
      <rPr>
        <sz val="9.5"/>
        <rFont val="Calibri"/>
        <family val="1"/>
      </rPr>
      <t>1 643</t>
    </r>
  </si>
  <si>
    <r>
      <rPr>
        <sz val="9.5"/>
        <rFont val="Calibri"/>
        <family val="1"/>
      </rPr>
      <t>195 517,00 €</t>
    </r>
  </si>
  <si>
    <r>
      <rPr>
        <sz val="9.5"/>
        <rFont val="Calibri"/>
        <family val="1"/>
      </rPr>
      <t>8 271</t>
    </r>
  </si>
  <si>
    <r>
      <rPr>
        <sz val="9.5"/>
        <rFont val="Calibri"/>
        <family val="1"/>
      </rPr>
      <t>1 563 219,00 €</t>
    </r>
  </si>
  <si>
    <r>
      <rPr>
        <sz val="9.5"/>
        <rFont val="Calibri"/>
        <family val="1"/>
      </rPr>
      <t>5 231</t>
    </r>
  </si>
  <si>
    <r>
      <rPr>
        <sz val="9.5"/>
        <rFont val="Calibri"/>
        <family val="1"/>
      </rPr>
      <t>1 564 128,80 €</t>
    </r>
  </si>
  <si>
    <r>
      <rPr>
        <sz val="9.5"/>
        <rFont val="Calibri"/>
        <family val="1"/>
      </rPr>
      <t>2 630</t>
    </r>
  </si>
  <si>
    <r>
      <rPr>
        <sz val="9.5"/>
        <rFont val="Calibri"/>
        <family val="1"/>
      </rPr>
      <t>234 077,12 €</t>
    </r>
  </si>
  <si>
    <r>
      <rPr>
        <sz val="9.5"/>
        <rFont val="Calibri"/>
        <family val="1"/>
      </rPr>
      <t>18 607</t>
    </r>
  </si>
  <si>
    <r>
      <rPr>
        <sz val="9.5"/>
        <rFont val="Calibri"/>
        <family val="1"/>
      </rPr>
      <t>3 144 576,24 €</t>
    </r>
  </si>
  <si>
    <r>
      <rPr>
        <sz val="9.5"/>
        <rFont val="Calibri"/>
        <family val="1"/>
      </rPr>
      <t>7 265</t>
    </r>
  </si>
  <si>
    <r>
      <rPr>
        <sz val="9.5"/>
        <rFont val="Calibri"/>
        <family val="1"/>
      </rPr>
      <t>254 275,00 €</t>
    </r>
  </si>
  <si>
    <r>
      <rPr>
        <sz val="9.5"/>
        <rFont val="Calibri"/>
        <family val="1"/>
      </rPr>
      <t>2 239</t>
    </r>
  </si>
  <si>
    <r>
      <rPr>
        <sz val="9.5"/>
        <rFont val="Calibri"/>
        <family val="1"/>
      </rPr>
      <t>154 491,00 €</t>
    </r>
  </si>
  <si>
    <r>
      <rPr>
        <sz val="9.5"/>
        <rFont val="Calibri"/>
        <family val="1"/>
      </rPr>
      <t>2 469</t>
    </r>
  </si>
  <si>
    <r>
      <rPr>
        <sz val="9.5"/>
        <rFont val="Calibri"/>
        <family val="1"/>
      </rPr>
      <t>120 981,00 €</t>
    </r>
  </si>
  <si>
    <r>
      <rPr>
        <sz val="9.5"/>
        <rFont val="Calibri"/>
        <family val="1"/>
      </rPr>
      <t>94 446,00 €</t>
    </r>
  </si>
  <si>
    <r>
      <rPr>
        <sz val="9.5"/>
        <rFont val="Calibri"/>
        <family val="1"/>
      </rPr>
      <t>4 384</t>
    </r>
  </si>
  <si>
    <r>
      <rPr>
        <sz val="9.5"/>
        <rFont val="Calibri"/>
        <family val="1"/>
      </rPr>
      <t>565 592,76 €</t>
    </r>
  </si>
  <si>
    <r>
      <rPr>
        <sz val="9.5"/>
        <rFont val="Calibri"/>
        <family val="1"/>
      </rPr>
      <t>DOCKERS - FEMALE - ACCESSORIES - COLD WINTER</t>
    </r>
  </si>
  <si>
    <r>
      <rPr>
        <sz val="9.5"/>
        <rFont val="Calibri"/>
        <family val="1"/>
      </rPr>
      <t>11 900,00 €</t>
    </r>
  </si>
  <si>
    <r>
      <rPr>
        <b/>
        <sz val="10.5"/>
        <rFont val="Calibri"/>
        <family val="1"/>
      </rPr>
      <t>FW Stock - Buckets</t>
    </r>
  </si>
  <si>
    <r>
      <rPr>
        <sz val="9.5"/>
        <rFont val="Calibri"/>
        <family val="1"/>
      </rPr>
      <t>BUCKET: DOCKERS UNDERWEAR</t>
    </r>
  </si>
  <si>
    <r>
      <rPr>
        <sz val="9.5"/>
        <rFont val="Calibri"/>
        <family val="1"/>
      </rPr>
      <t>BUCKET: DOCKERS OTHER ACCESSORIES ADULTS</t>
    </r>
  </si>
  <si>
    <r>
      <rPr>
        <sz val="9.5"/>
        <rFont val="Calibri"/>
        <family val="1"/>
      </rPr>
      <t>18 060,00 €</t>
    </r>
  </si>
  <si>
    <r>
      <rPr>
        <sz val="9.5"/>
        <rFont val="Calibri"/>
        <family val="1"/>
      </rPr>
      <t>BUCKET: DOCKERS NONDENIM BTM MEN</t>
    </r>
  </si>
  <si>
    <r>
      <rPr>
        <sz val="9.5"/>
        <rFont val="Calibri"/>
        <family val="1"/>
      </rPr>
      <t>1 028</t>
    </r>
  </si>
  <si>
    <r>
      <rPr>
        <sz val="9.5"/>
        <rFont val="Calibri"/>
        <family val="1"/>
      </rPr>
      <t>91 492,00 €</t>
    </r>
  </si>
  <si>
    <r>
      <rPr>
        <sz val="9.5"/>
        <rFont val="Calibri"/>
        <family val="1"/>
      </rPr>
      <t>BUCKET: DOCKERS SHIRTS</t>
    </r>
  </si>
  <si>
    <r>
      <rPr>
        <sz val="9.5"/>
        <rFont val="Calibri"/>
        <family val="1"/>
      </rPr>
      <t>21 168,00 €</t>
    </r>
  </si>
  <si>
    <r>
      <rPr>
        <sz val="9.5"/>
        <rFont val="Calibri"/>
        <family val="1"/>
      </rPr>
      <t>BUCKET: DOCKERS JACKETS</t>
    </r>
  </si>
  <si>
    <r>
      <rPr>
        <sz val="9.5"/>
        <rFont val="Calibri"/>
        <family val="1"/>
      </rPr>
      <t>63 089,00 €</t>
    </r>
  </si>
  <si>
    <r>
      <rPr>
        <sz val="9.5"/>
        <rFont val="Calibri"/>
        <family val="1"/>
      </rPr>
      <t>BUCKET: DOCKERS T-SHIRTS</t>
    </r>
  </si>
  <si>
    <r>
      <rPr>
        <sz val="9.5"/>
        <rFont val="Calibri"/>
        <family val="1"/>
      </rPr>
      <t>18 467,00 €</t>
    </r>
  </si>
  <si>
    <r>
      <rPr>
        <sz val="9.5"/>
        <rFont val="Calibri"/>
        <family val="1"/>
      </rPr>
      <t>BUCKET: DOCKERS CAPS</t>
    </r>
  </si>
  <si>
    <r>
      <rPr>
        <sz val="9.5"/>
        <rFont val="Calibri"/>
        <family val="1"/>
      </rPr>
      <t>BUCKET: DOCKERS SOCKS</t>
    </r>
  </si>
  <si>
    <r>
      <rPr>
        <sz val="9.5"/>
        <rFont val="Calibri"/>
        <family val="1"/>
      </rPr>
      <t>BUCKET: DOCKERS FOOTWEAR ADULTS</t>
    </r>
  </si>
  <si>
    <r>
      <rPr>
        <sz val="9.5"/>
        <rFont val="Calibri"/>
        <family val="1"/>
      </rPr>
      <t>25 454,00 €</t>
    </r>
  </si>
  <si>
    <r>
      <rPr>
        <sz val="9.5"/>
        <rFont val="Calibri"/>
        <family val="1"/>
      </rPr>
      <t>BUCKET: DOCKERS BELTS</t>
    </r>
  </si>
  <si>
    <r>
      <rPr>
        <sz val="9.5"/>
        <rFont val="Calibri"/>
        <family val="1"/>
      </rPr>
      <t>32 487,00 €</t>
    </r>
  </si>
  <si>
    <t>18 792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</si>
</sst>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\€"/>
    <numFmt numFmtId="165" formatCode="0.00\ \€"/>
  </numFmts>
  <fonts count="9" x14ac:knownFonts="1">
    <font>
      <sz val="10"/>
      <color rgb="FF000000"/>
      <name val="Times New Roman"/>
      <charset val="204"/>
    </font>
    <font>
      <b/>
      <sz val="15.5"/>
      <name val="Calibri"/>
      <family val="2"/>
    </font>
    <font>
      <b/>
      <sz val="10.5"/>
      <name val="Calibri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9.5"/>
      <color rgb="FF000000"/>
      <name val="Calibri"/>
      <family val="2"/>
    </font>
    <font>
      <b/>
      <sz val="15.5"/>
      <name val="Calibri"/>
      <family val="1"/>
    </font>
    <font>
      <b/>
      <sz val="10.5"/>
      <name val="Calibri"/>
      <family val="1"/>
    </font>
    <font>
      <sz val="9.5"/>
      <name val="Calibri"/>
      <family val="1"/>
    </font>
  </fonts>
  <fills count="6">
    <fill>
      <patternFill patternType="none"/>
    </fill>
    <fill>
      <patternFill patternType="gray125"/>
    </fill>
    <fill>
      <patternFill patternType="solid">
        <fgColor rgb="FF0070C0"/>
      </patternFill>
    </fill>
    <fill>
      <patternFill patternType="solid">
        <fgColor rgb="FFBF8F00"/>
      </patternFill>
    </fill>
    <fill>
      <patternFill patternType="solid">
        <fgColor rgb="FFD9E1F2"/>
      </patternFill>
    </fill>
    <fill>
      <patternFill patternType="solid">
        <fgColor rgb="FFFFF2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0" fontId="2" fillId="4" borderId="0" xfId="0" applyFont="1" applyFill="1" applyAlignment="1">
      <alignment horizontal="center" vertical="top" wrapText="1"/>
    </xf>
    <xf numFmtId="3" fontId="3" fillId="4" borderId="0" xfId="0" applyNumberFormat="1" applyFont="1" applyFill="1" applyAlignment="1">
      <alignment horizontal="center" vertical="top" shrinkToFit="1"/>
    </xf>
    <xf numFmtId="164" fontId="3" fillId="5" borderId="0" xfId="0" applyNumberFormat="1" applyFont="1" applyFill="1" applyAlignment="1">
      <alignment horizontal="center" vertical="top" shrinkToFit="1"/>
    </xf>
    <xf numFmtId="0" fontId="4" fillId="4" borderId="0" xfId="0" applyFont="1" applyFill="1" applyAlignment="1">
      <alignment horizontal="center" vertical="top" wrapText="1"/>
    </xf>
    <xf numFmtId="0" fontId="4" fillId="5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5" fontId="5" fillId="0" borderId="0" xfId="0" applyNumberFormat="1" applyFont="1" applyAlignment="1">
      <alignment horizontal="center" vertical="top" shrinkToFit="1"/>
    </xf>
    <xf numFmtId="3" fontId="0" fillId="0" borderId="0" xfId="0" applyNumberFormat="1" applyAlignment="1">
      <alignment horizontal="left" vertical="top"/>
    </xf>
    <xf numFmtId="3" fontId="0" fillId="0" borderId="0" xfId="0" applyNumberFormat="1" applyAlignment="1">
      <alignment horizontal="left" wrapText="1"/>
    </xf>
    <xf numFmtId="3" fontId="4" fillId="4" borderId="0" xfId="0" applyNumberFormat="1" applyFont="1" applyFill="1" applyAlignment="1">
      <alignment horizontal="center" vertical="top" wrapText="1"/>
    </xf>
    <xf numFmtId="3" fontId="4" fillId="0" borderId="0" xfId="0" applyNumberFormat="1" applyFont="1" applyAlignment="1">
      <alignment horizontal="center" vertical="top" wrapText="1"/>
    </xf>
    <xf numFmtId="3" fontId="5" fillId="0" borderId="0" xfId="0" applyNumberFormat="1" applyFont="1" applyAlignment="1">
      <alignment horizontal="center" vertical="top" shrinkToFit="1"/>
    </xf>
    <xf numFmtId="3" fontId="8" fillId="0" borderId="0" xfId="0" applyNumberFormat="1" applyFont="1" applyAlignment="1">
      <alignment horizontal="center" vertical="top" wrapText="1"/>
    </xf>
    <xf numFmtId="3" fontId="0" fillId="2" borderId="0" xfId="0" applyNumberFormat="1" applyFill="1" applyAlignment="1">
      <alignment horizontal="center" vertical="center" wrapText="1"/>
    </xf>
    <xf numFmtId="164" fontId="0" fillId="3" borderId="0" xfId="0" applyNumberFormat="1" applyFill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="145" zoomScaleNormal="145" workbookViewId="0"/>
  </sheetViews>
  <sheetFormatPr defaultColWidth="9.33203125" defaultRowHeight="12.75" x14ac:dyDescent="0.2"/>
  <cols>
    <col min="1" max="1" width="49.83203125" customWidth="1"/>
    <col min="2" max="2" width="13.1640625" style="10" customWidth="1"/>
    <col min="3" max="3" width="13.1640625" customWidth="1"/>
    <col min="4" max="4" width="18.6640625" customWidth="1"/>
  </cols>
  <sheetData>
    <row r="1" spans="1:9" ht="24" customHeight="1" x14ac:dyDescent="0.2">
      <c r="A1" s="1" t="s">
        <v>0</v>
      </c>
      <c r="B1" s="16">
        <f>SUM(B3,B24,B38)</f>
        <v>182795</v>
      </c>
      <c r="C1" s="17">
        <f>SUM(D3,D24,D38)</f>
        <v>26126624.719999999</v>
      </c>
      <c r="D1" s="18"/>
    </row>
    <row r="2" spans="1:9" ht="8.25" customHeight="1" x14ac:dyDescent="0.2">
      <c r="A2" s="2"/>
      <c r="B2" s="11"/>
      <c r="C2" s="2"/>
      <c r="D2" s="2"/>
    </row>
    <row r="3" spans="1:9" ht="15.75" customHeight="1" x14ac:dyDescent="0.2">
      <c r="A3" s="3" t="s">
        <v>1</v>
      </c>
      <c r="B3" s="4">
        <v>120800</v>
      </c>
      <c r="C3" s="2"/>
      <c r="D3" s="5">
        <v>17596940</v>
      </c>
    </row>
    <row r="4" spans="1:9" ht="14.25" customHeight="1" x14ac:dyDescent="0.2">
      <c r="A4" s="6" t="s">
        <v>2</v>
      </c>
      <c r="B4" s="12" t="s">
        <v>3</v>
      </c>
      <c r="C4" s="7" t="s">
        <v>4</v>
      </c>
      <c r="D4" s="7" t="s">
        <v>5</v>
      </c>
    </row>
    <row r="5" spans="1:9" ht="14.25" customHeight="1" x14ac:dyDescent="0.2">
      <c r="A5" s="8" t="s">
        <v>6</v>
      </c>
      <c r="B5" s="13" t="s">
        <v>7</v>
      </c>
      <c r="C5" s="9">
        <v>79</v>
      </c>
      <c r="D5" s="8" t="s">
        <v>8</v>
      </c>
      <c r="I5" s="10"/>
    </row>
    <row r="6" spans="1:9" ht="14.25" customHeight="1" x14ac:dyDescent="0.2">
      <c r="A6" s="8" t="s">
        <v>9</v>
      </c>
      <c r="B6" s="14">
        <v>20</v>
      </c>
      <c r="C6" s="9">
        <v>119</v>
      </c>
      <c r="D6" s="8" t="s">
        <v>10</v>
      </c>
      <c r="I6" s="10"/>
    </row>
    <row r="7" spans="1:9" ht="14.25" customHeight="1" x14ac:dyDescent="0.2">
      <c r="A7" s="8" t="s">
        <v>11</v>
      </c>
      <c r="B7" s="15" t="s">
        <v>95</v>
      </c>
      <c r="C7" s="9">
        <v>189</v>
      </c>
      <c r="D7" s="8" t="s">
        <v>12</v>
      </c>
      <c r="I7" s="10"/>
    </row>
    <row r="8" spans="1:9" ht="14.25" customHeight="1" x14ac:dyDescent="0.2">
      <c r="A8" s="8" t="s">
        <v>13</v>
      </c>
      <c r="B8" s="13" t="s">
        <v>14</v>
      </c>
      <c r="C8" s="9">
        <v>299</v>
      </c>
      <c r="D8" s="8" t="s">
        <v>15</v>
      </c>
      <c r="I8" s="10"/>
    </row>
    <row r="9" spans="1:9" ht="14.25" customHeight="1" x14ac:dyDescent="0.2">
      <c r="A9" s="8" t="s">
        <v>16</v>
      </c>
      <c r="B9" s="13" t="s">
        <v>17</v>
      </c>
      <c r="C9" s="9">
        <v>89</v>
      </c>
      <c r="D9" s="8" t="s">
        <v>18</v>
      </c>
      <c r="I9" s="10"/>
    </row>
    <row r="10" spans="1:9" ht="14.25" customHeight="1" x14ac:dyDescent="0.2">
      <c r="A10" s="8" t="s">
        <v>19</v>
      </c>
      <c r="B10" s="13" t="s">
        <v>20</v>
      </c>
      <c r="C10" s="9">
        <v>169</v>
      </c>
      <c r="D10" s="8" t="s">
        <v>21</v>
      </c>
      <c r="I10" s="10"/>
    </row>
    <row r="11" spans="1:9" ht="14.25" customHeight="1" x14ac:dyDescent="0.2">
      <c r="A11" s="8" t="s">
        <v>22</v>
      </c>
      <c r="B11" s="13" t="s">
        <v>23</v>
      </c>
      <c r="C11" s="9">
        <v>19</v>
      </c>
      <c r="D11" s="8" t="s">
        <v>24</v>
      </c>
      <c r="I11" s="10"/>
    </row>
    <row r="12" spans="1:9" ht="14.25" customHeight="1" x14ac:dyDescent="0.2">
      <c r="A12" s="8" t="s">
        <v>25</v>
      </c>
      <c r="B12" s="14">
        <v>0</v>
      </c>
      <c r="C12" s="9">
        <v>35</v>
      </c>
      <c r="D12" s="9">
        <v>0</v>
      </c>
      <c r="I12" s="10"/>
    </row>
    <row r="13" spans="1:9" ht="14.25" customHeight="1" x14ac:dyDescent="0.2">
      <c r="A13" s="8" t="s">
        <v>26</v>
      </c>
      <c r="B13" s="14">
        <v>834</v>
      </c>
      <c r="C13" s="9">
        <v>69</v>
      </c>
      <c r="D13" s="8" t="s">
        <v>27</v>
      </c>
      <c r="I13" s="10"/>
    </row>
    <row r="14" spans="1:9" ht="14.25" customHeight="1" x14ac:dyDescent="0.2">
      <c r="A14" s="8" t="s">
        <v>28</v>
      </c>
      <c r="B14" s="13" t="s">
        <v>29</v>
      </c>
      <c r="C14" s="9">
        <v>49</v>
      </c>
      <c r="D14" s="8" t="s">
        <v>30</v>
      </c>
      <c r="I14" s="10"/>
    </row>
    <row r="15" spans="1:9" ht="14.25" customHeight="1" x14ac:dyDescent="0.2">
      <c r="A15" s="8" t="s">
        <v>31</v>
      </c>
      <c r="B15" s="13" t="s">
        <v>32</v>
      </c>
      <c r="C15" s="9">
        <v>99</v>
      </c>
      <c r="D15" s="8" t="s">
        <v>33</v>
      </c>
      <c r="I15" s="10"/>
    </row>
    <row r="16" spans="1:9" ht="14.25" customHeight="1" x14ac:dyDescent="0.2">
      <c r="A16" s="8" t="s">
        <v>34</v>
      </c>
      <c r="B16" s="13" t="s">
        <v>35</v>
      </c>
      <c r="C16" s="9">
        <v>89</v>
      </c>
      <c r="D16" s="8" t="s">
        <v>36</v>
      </c>
      <c r="I16" s="10"/>
    </row>
    <row r="17" spans="1:9" ht="14.25" customHeight="1" x14ac:dyDescent="0.2">
      <c r="A17" s="8" t="s">
        <v>37</v>
      </c>
      <c r="B17" s="13" t="s">
        <v>38</v>
      </c>
      <c r="C17" s="9">
        <v>69</v>
      </c>
      <c r="D17" s="8" t="s">
        <v>39</v>
      </c>
      <c r="I17" s="10"/>
    </row>
    <row r="18" spans="1:9" ht="14.25" customHeight="1" x14ac:dyDescent="0.2">
      <c r="A18" s="8" t="s">
        <v>40</v>
      </c>
      <c r="B18" s="14">
        <v>405</v>
      </c>
      <c r="C18" s="9">
        <v>89</v>
      </c>
      <c r="D18" s="8" t="s">
        <v>41</v>
      </c>
      <c r="I18" s="10"/>
    </row>
    <row r="19" spans="1:9" ht="14.25" customHeight="1" x14ac:dyDescent="0.2">
      <c r="A19" s="8" t="s">
        <v>42</v>
      </c>
      <c r="B19" s="13" t="s">
        <v>43</v>
      </c>
      <c r="C19" s="9">
        <v>129</v>
      </c>
      <c r="D19" s="8" t="s">
        <v>44</v>
      </c>
      <c r="I19" s="10"/>
    </row>
    <row r="20" spans="1:9" ht="14.25" customHeight="1" x14ac:dyDescent="0.2">
      <c r="A20" s="8" t="s">
        <v>45</v>
      </c>
      <c r="B20" s="14">
        <v>25</v>
      </c>
      <c r="C20" s="9">
        <v>25</v>
      </c>
      <c r="D20" s="9">
        <v>625</v>
      </c>
      <c r="I20" s="10"/>
    </row>
    <row r="21" spans="1:9" ht="14.25" customHeight="1" x14ac:dyDescent="0.2">
      <c r="A21" s="8" t="s">
        <v>46</v>
      </c>
      <c r="B21" s="14">
        <v>254</v>
      </c>
      <c r="C21" s="9">
        <v>79</v>
      </c>
      <c r="D21" s="8" t="s">
        <v>47</v>
      </c>
      <c r="I21" s="10"/>
    </row>
    <row r="22" spans="1:9" ht="14.25" customHeight="1" x14ac:dyDescent="0.2">
      <c r="A22" s="8" t="s">
        <v>48</v>
      </c>
      <c r="B22" s="14">
        <v>650</v>
      </c>
      <c r="C22" s="9">
        <v>159</v>
      </c>
      <c r="D22" s="8" t="s">
        <v>49</v>
      </c>
      <c r="I22" s="10"/>
    </row>
    <row r="23" spans="1:9" ht="24.2" customHeight="1" x14ac:dyDescent="0.2">
      <c r="A23" s="8" t="s">
        <v>50</v>
      </c>
      <c r="B23" s="14">
        <v>510</v>
      </c>
      <c r="C23" s="9">
        <v>49</v>
      </c>
      <c r="D23" s="8" t="s">
        <v>51</v>
      </c>
      <c r="I23" s="10"/>
    </row>
    <row r="24" spans="1:9" ht="15.75" customHeight="1" x14ac:dyDescent="0.2">
      <c r="A24" s="3" t="s">
        <v>52</v>
      </c>
      <c r="B24" s="4">
        <v>58540</v>
      </c>
      <c r="C24" s="2"/>
      <c r="D24" s="5">
        <v>8259193.7199999997</v>
      </c>
    </row>
    <row r="25" spans="1:9" ht="14.25" customHeight="1" x14ac:dyDescent="0.2">
      <c r="A25" s="6" t="s">
        <v>2</v>
      </c>
      <c r="B25" s="12" t="s">
        <v>3</v>
      </c>
      <c r="C25" s="7" t="s">
        <v>4</v>
      </c>
      <c r="D25" s="7" t="s">
        <v>5</v>
      </c>
    </row>
    <row r="26" spans="1:9" ht="14.25" customHeight="1" x14ac:dyDescent="0.2">
      <c r="A26" s="8" t="s">
        <v>6</v>
      </c>
      <c r="B26" s="13" t="s">
        <v>53</v>
      </c>
      <c r="C26" s="9">
        <v>79</v>
      </c>
      <c r="D26" s="8" t="s">
        <v>54</v>
      </c>
    </row>
    <row r="27" spans="1:9" ht="14.25" customHeight="1" x14ac:dyDescent="0.2">
      <c r="A27" s="8" t="s">
        <v>9</v>
      </c>
      <c r="B27" s="13" t="s">
        <v>55</v>
      </c>
      <c r="C27" s="9">
        <v>119</v>
      </c>
      <c r="D27" s="8" t="s">
        <v>56</v>
      </c>
    </row>
    <row r="28" spans="1:9" ht="14.25" customHeight="1" x14ac:dyDescent="0.2">
      <c r="A28" s="8" t="s">
        <v>11</v>
      </c>
      <c r="B28" s="13" t="s">
        <v>57</v>
      </c>
      <c r="C28" s="9">
        <v>189</v>
      </c>
      <c r="D28" s="8" t="s">
        <v>58</v>
      </c>
    </row>
    <row r="29" spans="1:9" ht="14.25" customHeight="1" x14ac:dyDescent="0.2">
      <c r="A29" s="8" t="s">
        <v>13</v>
      </c>
      <c r="B29" s="13" t="s">
        <v>59</v>
      </c>
      <c r="C29" s="9">
        <v>299</v>
      </c>
      <c r="D29" s="8" t="s">
        <v>60</v>
      </c>
    </row>
    <row r="30" spans="1:9" ht="14.25" customHeight="1" x14ac:dyDescent="0.2">
      <c r="A30" s="8" t="s">
        <v>16</v>
      </c>
      <c r="B30" s="13" t="s">
        <v>61</v>
      </c>
      <c r="C30" s="9">
        <v>89</v>
      </c>
      <c r="D30" s="8" t="s">
        <v>62</v>
      </c>
    </row>
    <row r="31" spans="1:9" ht="14.25" customHeight="1" x14ac:dyDescent="0.2">
      <c r="A31" s="8" t="s">
        <v>19</v>
      </c>
      <c r="B31" s="13" t="s">
        <v>63</v>
      </c>
      <c r="C31" s="9">
        <v>169</v>
      </c>
      <c r="D31" s="8" t="s">
        <v>64</v>
      </c>
    </row>
    <row r="32" spans="1:9" ht="14.25" customHeight="1" x14ac:dyDescent="0.2">
      <c r="A32" s="8" t="s">
        <v>25</v>
      </c>
      <c r="B32" s="13" t="s">
        <v>65</v>
      </c>
      <c r="C32" s="9">
        <v>35</v>
      </c>
      <c r="D32" s="8" t="s">
        <v>66</v>
      </c>
    </row>
    <row r="33" spans="1:4" ht="14.25" customHeight="1" x14ac:dyDescent="0.2">
      <c r="A33" s="8" t="s">
        <v>26</v>
      </c>
      <c r="B33" s="13" t="s">
        <v>67</v>
      </c>
      <c r="C33" s="9">
        <v>69</v>
      </c>
      <c r="D33" s="8" t="s">
        <v>68</v>
      </c>
    </row>
    <row r="34" spans="1:4" ht="14.25" customHeight="1" x14ac:dyDescent="0.2">
      <c r="A34" s="8" t="s">
        <v>28</v>
      </c>
      <c r="B34" s="13" t="s">
        <v>69</v>
      </c>
      <c r="C34" s="9">
        <v>49</v>
      </c>
      <c r="D34" s="8" t="s">
        <v>70</v>
      </c>
    </row>
    <row r="35" spans="1:4" ht="14.25" customHeight="1" x14ac:dyDescent="0.2">
      <c r="A35" s="8" t="s">
        <v>31</v>
      </c>
      <c r="B35" s="14">
        <v>954</v>
      </c>
      <c r="C35" s="9">
        <v>99</v>
      </c>
      <c r="D35" s="8" t="s">
        <v>71</v>
      </c>
    </row>
    <row r="36" spans="1:4" ht="14.25" customHeight="1" x14ac:dyDescent="0.2">
      <c r="A36" s="8" t="s">
        <v>42</v>
      </c>
      <c r="B36" s="13" t="s">
        <v>72</v>
      </c>
      <c r="C36" s="9">
        <v>129</v>
      </c>
      <c r="D36" s="8" t="s">
        <v>73</v>
      </c>
    </row>
    <row r="37" spans="1:4" ht="24.2" customHeight="1" x14ac:dyDescent="0.2">
      <c r="A37" s="8" t="s">
        <v>74</v>
      </c>
      <c r="B37" s="14">
        <v>340</v>
      </c>
      <c r="C37" s="9">
        <v>35</v>
      </c>
      <c r="D37" s="8" t="s">
        <v>75</v>
      </c>
    </row>
    <row r="38" spans="1:4" ht="15.75" customHeight="1" x14ac:dyDescent="0.2">
      <c r="A38" s="3" t="s">
        <v>76</v>
      </c>
      <c r="B38" s="4">
        <v>3455</v>
      </c>
      <c r="C38" s="2"/>
      <c r="D38" s="5">
        <v>270491</v>
      </c>
    </row>
    <row r="39" spans="1:4" ht="14.25" customHeight="1" x14ac:dyDescent="0.2">
      <c r="A39" s="6" t="s">
        <v>2</v>
      </c>
      <c r="B39" s="12" t="s">
        <v>3</v>
      </c>
      <c r="C39" s="7" t="s">
        <v>4</v>
      </c>
      <c r="D39" s="7" t="s">
        <v>5</v>
      </c>
    </row>
    <row r="40" spans="1:4" ht="14.25" customHeight="1" x14ac:dyDescent="0.2">
      <c r="A40" s="8" t="s">
        <v>77</v>
      </c>
      <c r="B40" s="14">
        <v>1</v>
      </c>
      <c r="C40" s="9">
        <v>29</v>
      </c>
      <c r="D40" s="9">
        <v>29</v>
      </c>
    </row>
    <row r="41" spans="1:4" ht="14.25" customHeight="1" x14ac:dyDescent="0.2">
      <c r="A41" s="8" t="s">
        <v>78</v>
      </c>
      <c r="B41" s="14">
        <v>516</v>
      </c>
      <c r="C41" s="9">
        <v>35</v>
      </c>
      <c r="D41" s="8" t="s">
        <v>79</v>
      </c>
    </row>
    <row r="42" spans="1:4" ht="14.25" customHeight="1" x14ac:dyDescent="0.2">
      <c r="A42" s="8" t="s">
        <v>80</v>
      </c>
      <c r="B42" s="13" t="s">
        <v>81</v>
      </c>
      <c r="C42" s="9">
        <v>89</v>
      </c>
      <c r="D42" s="8" t="s">
        <v>82</v>
      </c>
    </row>
    <row r="43" spans="1:4" ht="14.25" customHeight="1" x14ac:dyDescent="0.2">
      <c r="A43" s="8" t="s">
        <v>83</v>
      </c>
      <c r="B43" s="14">
        <v>432</v>
      </c>
      <c r="C43" s="9">
        <v>49</v>
      </c>
      <c r="D43" s="8" t="s">
        <v>84</v>
      </c>
    </row>
    <row r="44" spans="1:4" ht="14.25" customHeight="1" x14ac:dyDescent="0.2">
      <c r="A44" s="8" t="s">
        <v>85</v>
      </c>
      <c r="B44" s="14">
        <v>211</v>
      </c>
      <c r="C44" s="9">
        <v>299</v>
      </c>
      <c r="D44" s="8" t="s">
        <v>86</v>
      </c>
    </row>
    <row r="45" spans="1:4" ht="14.25" customHeight="1" x14ac:dyDescent="0.2">
      <c r="A45" s="8" t="s">
        <v>87</v>
      </c>
      <c r="B45" s="14">
        <v>313</v>
      </c>
      <c r="C45" s="9">
        <v>59</v>
      </c>
      <c r="D45" s="8" t="s">
        <v>88</v>
      </c>
    </row>
    <row r="46" spans="1:4" ht="14.25" customHeight="1" x14ac:dyDescent="0.2">
      <c r="A46" s="8" t="s">
        <v>89</v>
      </c>
      <c r="B46" s="14">
        <v>3</v>
      </c>
      <c r="C46" s="9">
        <v>69</v>
      </c>
      <c r="D46" s="9">
        <v>207</v>
      </c>
    </row>
    <row r="47" spans="1:4" ht="14.25" customHeight="1" x14ac:dyDescent="0.2">
      <c r="A47" s="8" t="s">
        <v>90</v>
      </c>
      <c r="B47" s="14">
        <v>2</v>
      </c>
      <c r="C47" s="9">
        <v>19</v>
      </c>
      <c r="D47" s="9">
        <v>38</v>
      </c>
    </row>
    <row r="48" spans="1:4" ht="14.25" customHeight="1" x14ac:dyDescent="0.2">
      <c r="A48" s="8" t="s">
        <v>91</v>
      </c>
      <c r="B48" s="14">
        <v>286</v>
      </c>
      <c r="C48" s="9">
        <v>89</v>
      </c>
      <c r="D48" s="8" t="s">
        <v>92</v>
      </c>
    </row>
    <row r="49" spans="1:4" ht="14.25" customHeight="1" x14ac:dyDescent="0.2">
      <c r="A49" s="8" t="s">
        <v>93</v>
      </c>
      <c r="B49" s="14">
        <v>663</v>
      </c>
      <c r="C49" s="9">
        <v>49</v>
      </c>
      <c r="D49" s="8" t="s">
        <v>94</v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2023-12-05T16:21:26Z</dcterms:created>
  <dcterms:modified xsi:type="dcterms:W3CDTF">2023-12-11T12:15:06Z</dcterms:modified>
</cp:coreProperties>
</file>